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nagano\Desktop\"/>
    </mc:Choice>
  </mc:AlternateContent>
  <bookViews>
    <workbookView xWindow="0" yWindow="0" windowWidth="20490" windowHeight="7770" firstSheet="1" activeTab="3"/>
  </bookViews>
  <sheets>
    <sheet name="１号車　豊栄地区" sheetId="1" r:id="rId1"/>
    <sheet name="２号車　長南地区" sheetId="2" r:id="rId2"/>
    <sheet name="３号車　東地区" sheetId="3" r:id="rId3"/>
    <sheet name="４号車　西地区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E14" i="4" s="1"/>
  <c r="C22" i="4" s="1"/>
  <c r="C15" i="3"/>
  <c r="C11" i="2"/>
  <c r="E12" i="2" s="1"/>
  <c r="C22" i="2" s="1"/>
  <c r="C11" i="1"/>
  <c r="C14" i="3" l="1"/>
  <c r="C13" i="3"/>
  <c r="C12" i="3"/>
  <c r="C11" i="3"/>
  <c r="C10" i="3"/>
  <c r="C9" i="3"/>
  <c r="C8" i="3"/>
  <c r="C7" i="3"/>
  <c r="C6" i="3"/>
  <c r="C5" i="3"/>
  <c r="C4" i="3"/>
  <c r="C20" i="2"/>
  <c r="C19" i="2"/>
  <c r="C18" i="2"/>
  <c r="C16" i="2"/>
  <c r="C15" i="2"/>
  <c r="C14" i="2"/>
  <c r="C21" i="2"/>
  <c r="C10" i="2"/>
  <c r="C9" i="2"/>
  <c r="C8" i="2"/>
  <c r="C7" i="2"/>
  <c r="C6" i="2"/>
  <c r="C5" i="2"/>
  <c r="C4" i="2"/>
  <c r="C10" i="1"/>
  <c r="C9" i="1"/>
  <c r="C8" i="1"/>
  <c r="C7" i="1"/>
  <c r="C6" i="1"/>
  <c r="C5" i="1"/>
  <c r="C4" i="1"/>
  <c r="C17" i="4"/>
  <c r="C12" i="4"/>
  <c r="C11" i="4"/>
  <c r="C10" i="4"/>
  <c r="C9" i="4"/>
  <c r="C8" i="4"/>
  <c r="C7" i="4"/>
  <c r="C6" i="4"/>
  <c r="C5" i="4"/>
  <c r="C4" i="4"/>
  <c r="C17" i="2" l="1"/>
  <c r="C16" i="4"/>
  <c r="C18" i="4"/>
  <c r="C20" i="4"/>
  <c r="C21" i="4"/>
  <c r="C19" i="4"/>
</calcChain>
</file>

<file path=xl/sharedStrings.xml><?xml version="1.0" encoding="utf-8"?>
<sst xmlns="http://schemas.openxmlformats.org/spreadsheetml/2006/main" count="84" uniqueCount="65">
  <si>
    <t>又富入口</t>
    <rPh sb="0" eb="1">
      <t>マタ</t>
    </rPh>
    <rPh sb="1" eb="2">
      <t>トミ</t>
    </rPh>
    <rPh sb="2" eb="4">
      <t>イリグチ</t>
    </rPh>
    <phoneticPr fontId="1"/>
  </si>
  <si>
    <t>寺岡商店前</t>
    <rPh sb="0" eb="2">
      <t>テラオカ</t>
    </rPh>
    <rPh sb="2" eb="4">
      <t>ショウテン</t>
    </rPh>
    <rPh sb="4" eb="5">
      <t>マエ</t>
    </rPh>
    <phoneticPr fontId="1"/>
  </si>
  <si>
    <t>岩川区民センター</t>
    <rPh sb="0" eb="2">
      <t>イワカワ</t>
    </rPh>
    <rPh sb="2" eb="4">
      <t>クミン</t>
    </rPh>
    <phoneticPr fontId="1"/>
  </si>
  <si>
    <t>本台入口</t>
    <rPh sb="0" eb="2">
      <t>モトダイ</t>
    </rPh>
    <rPh sb="2" eb="4">
      <t>イリグチ</t>
    </rPh>
    <phoneticPr fontId="1"/>
  </si>
  <si>
    <t>豊栄の里（旋回）</t>
    <rPh sb="0" eb="2">
      <t>ホウエイ</t>
    </rPh>
    <rPh sb="3" eb="4">
      <t>サト</t>
    </rPh>
    <rPh sb="5" eb="7">
      <t>センカイ</t>
    </rPh>
    <phoneticPr fontId="1"/>
  </si>
  <si>
    <t>寺の下バス停</t>
    <rPh sb="0" eb="1">
      <t>テラ</t>
    </rPh>
    <rPh sb="2" eb="3">
      <t>シタ</t>
    </rPh>
    <rPh sb="5" eb="6">
      <t>テイ</t>
    </rPh>
    <phoneticPr fontId="1"/>
  </si>
  <si>
    <t>旧JA豊栄農協倉庫前</t>
    <rPh sb="0" eb="1">
      <t>キュウ</t>
    </rPh>
    <rPh sb="3" eb="5">
      <t>トヨサカ</t>
    </rPh>
    <rPh sb="5" eb="7">
      <t>ノウキョウ</t>
    </rPh>
    <rPh sb="7" eb="9">
      <t>ソウコ</t>
    </rPh>
    <rPh sb="9" eb="10">
      <t>マエ</t>
    </rPh>
    <phoneticPr fontId="1"/>
  </si>
  <si>
    <t>統合小学校</t>
    <rPh sb="0" eb="2">
      <t>トウゴウ</t>
    </rPh>
    <rPh sb="2" eb="5">
      <t>ショウガッコウ</t>
    </rPh>
    <phoneticPr fontId="1"/>
  </si>
  <si>
    <t>時刻</t>
    <rPh sb="0" eb="2">
      <t>ジコク</t>
    </rPh>
    <phoneticPr fontId="1"/>
  </si>
  <si>
    <t>停留所</t>
    <rPh sb="0" eb="3">
      <t>テイリュウジョ</t>
    </rPh>
    <phoneticPr fontId="1"/>
  </si>
  <si>
    <t>１号車　豊栄地区</t>
    <rPh sb="1" eb="3">
      <t>ゴウシャ</t>
    </rPh>
    <rPh sb="4" eb="6">
      <t>トヨサカ</t>
    </rPh>
    <rPh sb="6" eb="8">
      <t>チク</t>
    </rPh>
    <phoneticPr fontId="1"/>
  </si>
  <si>
    <t>２号車１便　長南・笠森地区</t>
    <rPh sb="1" eb="3">
      <t>ゴウシャ</t>
    </rPh>
    <rPh sb="4" eb="5">
      <t>ビン</t>
    </rPh>
    <rPh sb="6" eb="8">
      <t>チョウナン</t>
    </rPh>
    <rPh sb="9" eb="11">
      <t>カサモリ</t>
    </rPh>
    <rPh sb="11" eb="13">
      <t>チク</t>
    </rPh>
    <phoneticPr fontId="1"/>
  </si>
  <si>
    <t>２号車２便　坂本・小金地区</t>
    <rPh sb="1" eb="3">
      <t>ゴウシャ</t>
    </rPh>
    <rPh sb="4" eb="5">
      <t>ビン</t>
    </rPh>
    <rPh sb="6" eb="8">
      <t>サカモト</t>
    </rPh>
    <rPh sb="9" eb="11">
      <t>コガネ</t>
    </rPh>
    <rPh sb="11" eb="13">
      <t>チク</t>
    </rPh>
    <phoneticPr fontId="1"/>
  </si>
  <si>
    <t>利根里</t>
    <rPh sb="0" eb="3">
      <t>トネリ</t>
    </rPh>
    <phoneticPr fontId="1"/>
  </si>
  <si>
    <t>法華谷集荷場</t>
    <rPh sb="0" eb="2">
      <t>ホッケ</t>
    </rPh>
    <rPh sb="2" eb="3">
      <t>タニ</t>
    </rPh>
    <rPh sb="3" eb="6">
      <t>シュウカジョウ</t>
    </rPh>
    <phoneticPr fontId="1"/>
  </si>
  <si>
    <t>大城バス停</t>
    <rPh sb="0" eb="2">
      <t>オオシロ</t>
    </rPh>
    <rPh sb="4" eb="5">
      <t>テイ</t>
    </rPh>
    <phoneticPr fontId="1"/>
  </si>
  <si>
    <t>坂本消防機庫</t>
    <rPh sb="0" eb="2">
      <t>サカモト</t>
    </rPh>
    <rPh sb="2" eb="4">
      <t>ショウボウ</t>
    </rPh>
    <rPh sb="4" eb="6">
      <t>キコ</t>
    </rPh>
    <phoneticPr fontId="1"/>
  </si>
  <si>
    <t>小金入口バス停</t>
    <rPh sb="0" eb="2">
      <t>コガネ</t>
    </rPh>
    <rPh sb="2" eb="4">
      <t>イリグチ</t>
    </rPh>
    <rPh sb="6" eb="7">
      <t>テイ</t>
    </rPh>
    <phoneticPr fontId="1"/>
  </si>
  <si>
    <t>西谷団地入口</t>
    <rPh sb="0" eb="1">
      <t>ニシ</t>
    </rPh>
    <rPh sb="1" eb="2">
      <t>タニ</t>
    </rPh>
    <rPh sb="2" eb="4">
      <t>ダンチ</t>
    </rPh>
    <rPh sb="4" eb="5">
      <t>イ</t>
    </rPh>
    <rPh sb="5" eb="6">
      <t>クチ</t>
    </rPh>
    <phoneticPr fontId="1"/>
  </si>
  <si>
    <t>茂原長南IC手前歩道</t>
    <rPh sb="0" eb="2">
      <t>モバラ</t>
    </rPh>
    <rPh sb="2" eb="4">
      <t>チョウナン</t>
    </rPh>
    <rPh sb="6" eb="8">
      <t>テマエ</t>
    </rPh>
    <rPh sb="8" eb="10">
      <t>ホドウ</t>
    </rPh>
    <phoneticPr fontId="1"/>
  </si>
  <si>
    <t>農協長南支所</t>
    <rPh sb="0" eb="2">
      <t>ノウキョウ</t>
    </rPh>
    <rPh sb="2" eb="4">
      <t>チョウナン</t>
    </rPh>
    <rPh sb="4" eb="6">
      <t>シショ</t>
    </rPh>
    <phoneticPr fontId="1"/>
  </si>
  <si>
    <t>３号車　東地区</t>
    <rPh sb="1" eb="3">
      <t>ゴウシャ</t>
    </rPh>
    <rPh sb="4" eb="5">
      <t>ヒガシ</t>
    </rPh>
    <rPh sb="5" eb="7">
      <t>チク</t>
    </rPh>
    <phoneticPr fontId="1"/>
  </si>
  <si>
    <t>中之台バス停</t>
    <rPh sb="0" eb="3">
      <t>ナカノダイ</t>
    </rPh>
    <rPh sb="5" eb="6">
      <t>テイ</t>
    </rPh>
    <phoneticPr fontId="1"/>
  </si>
  <si>
    <t>上小野田交差点</t>
    <rPh sb="0" eb="4">
      <t>カミオノダ</t>
    </rPh>
    <rPh sb="4" eb="7">
      <t>コウサテン</t>
    </rPh>
    <phoneticPr fontId="1"/>
  </si>
  <si>
    <t>小生田中</t>
    <rPh sb="0" eb="1">
      <t>ショウ</t>
    </rPh>
    <rPh sb="1" eb="2">
      <t>ナマ</t>
    </rPh>
    <rPh sb="2" eb="4">
      <t>タナカ</t>
    </rPh>
    <phoneticPr fontId="1"/>
  </si>
  <si>
    <t>小生田上集会所（旋回）</t>
    <rPh sb="0" eb="1">
      <t>ショウ</t>
    </rPh>
    <rPh sb="1" eb="2">
      <t>ナマ</t>
    </rPh>
    <rPh sb="2" eb="3">
      <t>タ</t>
    </rPh>
    <rPh sb="3" eb="4">
      <t>ウエ</t>
    </rPh>
    <rPh sb="4" eb="7">
      <t>シュウカイジョ</t>
    </rPh>
    <rPh sb="8" eb="10">
      <t>センカイ</t>
    </rPh>
    <phoneticPr fontId="1"/>
  </si>
  <si>
    <t>南茂原カントリー入口先</t>
    <rPh sb="0" eb="1">
      <t>ミナミ</t>
    </rPh>
    <rPh sb="1" eb="3">
      <t>モバラ</t>
    </rPh>
    <rPh sb="8" eb="10">
      <t>イリグチ</t>
    </rPh>
    <rPh sb="10" eb="11">
      <t>サキ</t>
    </rPh>
    <phoneticPr fontId="1"/>
  </si>
  <si>
    <t>御園生商店前</t>
    <rPh sb="0" eb="3">
      <t>ミソノウ</t>
    </rPh>
    <rPh sb="3" eb="5">
      <t>ショウテン</t>
    </rPh>
    <rPh sb="5" eb="6">
      <t>マエ</t>
    </rPh>
    <phoneticPr fontId="1"/>
  </si>
  <si>
    <t>デイリーヤマザキ（旋回）</t>
    <rPh sb="9" eb="11">
      <t>センカイ</t>
    </rPh>
    <phoneticPr fontId="1"/>
  </si>
  <si>
    <t>大下青年館前</t>
    <rPh sb="0" eb="2">
      <t>オオシタ</t>
    </rPh>
    <rPh sb="2" eb="4">
      <t>セイネン</t>
    </rPh>
    <rPh sb="4" eb="5">
      <t>カン</t>
    </rPh>
    <rPh sb="5" eb="6">
      <t>マエ</t>
    </rPh>
    <phoneticPr fontId="1"/>
  </si>
  <si>
    <t>芝原ライスセンター前</t>
    <rPh sb="0" eb="2">
      <t>シバハラ</t>
    </rPh>
    <rPh sb="9" eb="10">
      <t>マエ</t>
    </rPh>
    <phoneticPr fontId="1"/>
  </si>
  <si>
    <t>東部農業センター前</t>
    <rPh sb="0" eb="2">
      <t>トウブ</t>
    </rPh>
    <rPh sb="2" eb="4">
      <t>ノウギョウ</t>
    </rPh>
    <rPh sb="8" eb="9">
      <t>マエ</t>
    </rPh>
    <phoneticPr fontId="1"/>
  </si>
  <si>
    <t>光の家（東小入口）</t>
    <rPh sb="0" eb="1">
      <t>ヒカリ</t>
    </rPh>
    <rPh sb="2" eb="3">
      <t>イエ</t>
    </rPh>
    <rPh sb="4" eb="5">
      <t>ヒガシ</t>
    </rPh>
    <rPh sb="5" eb="6">
      <t>ショウ</t>
    </rPh>
    <rPh sb="6" eb="8">
      <t>イリグチ</t>
    </rPh>
    <phoneticPr fontId="1"/>
  </si>
  <si>
    <t>田口商店</t>
    <rPh sb="0" eb="2">
      <t>タグチ</t>
    </rPh>
    <rPh sb="2" eb="4">
      <t>ショウテン</t>
    </rPh>
    <phoneticPr fontId="1"/>
  </si>
  <si>
    <t>熊野下集会所</t>
    <rPh sb="0" eb="3">
      <t>クマノシタ</t>
    </rPh>
    <rPh sb="3" eb="6">
      <t>シュウカイジョ</t>
    </rPh>
    <phoneticPr fontId="1"/>
  </si>
  <si>
    <t>市野々下</t>
    <rPh sb="0" eb="3">
      <t>イチノノ</t>
    </rPh>
    <rPh sb="3" eb="4">
      <t>シタ</t>
    </rPh>
    <phoneticPr fontId="1"/>
  </si>
  <si>
    <t>トーヨーカントリー入口バス停</t>
    <rPh sb="9" eb="11">
      <t>イリグチ</t>
    </rPh>
    <rPh sb="13" eb="14">
      <t>テイ</t>
    </rPh>
    <phoneticPr fontId="1"/>
  </si>
  <si>
    <t>堀田</t>
    <rPh sb="0" eb="2">
      <t>ホッタ</t>
    </rPh>
    <phoneticPr fontId="1"/>
  </si>
  <si>
    <t>三川集会所先カーブ</t>
    <rPh sb="0" eb="2">
      <t>ミカワ</t>
    </rPh>
    <rPh sb="2" eb="5">
      <t>シュウカイジョ</t>
    </rPh>
    <rPh sb="5" eb="6">
      <t>サキ</t>
    </rPh>
    <phoneticPr fontId="1"/>
  </si>
  <si>
    <t>下金屋バス停先交差点</t>
    <rPh sb="0" eb="3">
      <t>シモカナヤ</t>
    </rPh>
    <rPh sb="5" eb="6">
      <t>テイ</t>
    </rPh>
    <rPh sb="6" eb="7">
      <t>サキ</t>
    </rPh>
    <rPh sb="7" eb="10">
      <t>コウサテン</t>
    </rPh>
    <phoneticPr fontId="1"/>
  </si>
  <si>
    <t>水沼会館前</t>
    <rPh sb="0" eb="2">
      <t>ミズヌマ</t>
    </rPh>
    <rPh sb="2" eb="4">
      <t>カイカン</t>
    </rPh>
    <rPh sb="4" eb="5">
      <t>マエ</t>
    </rPh>
    <phoneticPr fontId="1"/>
  </si>
  <si>
    <t>平田バス停</t>
    <rPh sb="0" eb="2">
      <t>ヒラタ</t>
    </rPh>
    <rPh sb="4" eb="5">
      <t>テイ</t>
    </rPh>
    <phoneticPr fontId="1"/>
  </si>
  <si>
    <t>４号車１便　西地区</t>
    <rPh sb="1" eb="3">
      <t>ゴウシャ</t>
    </rPh>
    <rPh sb="4" eb="5">
      <t>ビン</t>
    </rPh>
    <rPh sb="6" eb="7">
      <t>ニシ</t>
    </rPh>
    <rPh sb="7" eb="9">
      <t>チク</t>
    </rPh>
    <phoneticPr fontId="1"/>
  </si>
  <si>
    <t>４号車２便　東西地区</t>
    <rPh sb="1" eb="3">
      <t>ゴウシャ</t>
    </rPh>
    <rPh sb="4" eb="5">
      <t>ビン</t>
    </rPh>
    <rPh sb="6" eb="7">
      <t>ヒガシ</t>
    </rPh>
    <rPh sb="7" eb="8">
      <t>ニシ</t>
    </rPh>
    <rPh sb="8" eb="10">
      <t>チク</t>
    </rPh>
    <phoneticPr fontId="1"/>
  </si>
  <si>
    <t>葛田集会所</t>
    <rPh sb="0" eb="1">
      <t>クズ</t>
    </rPh>
    <rPh sb="1" eb="2">
      <t>タ</t>
    </rPh>
    <rPh sb="2" eb="5">
      <t>シュウカイジョ</t>
    </rPh>
    <phoneticPr fontId="1"/>
  </si>
  <si>
    <t>大井バス停</t>
    <rPh sb="0" eb="2">
      <t>オオイ</t>
    </rPh>
    <rPh sb="4" eb="5">
      <t>テイ</t>
    </rPh>
    <phoneticPr fontId="1"/>
  </si>
  <si>
    <t>給田農協倉庫</t>
    <rPh sb="0" eb="2">
      <t>キュウデン</t>
    </rPh>
    <rPh sb="2" eb="4">
      <t>ノウキョウ</t>
    </rPh>
    <rPh sb="4" eb="6">
      <t>ソウコ</t>
    </rPh>
    <phoneticPr fontId="1"/>
  </si>
  <si>
    <t>中原消防機庫</t>
    <rPh sb="0" eb="2">
      <t>ナカハラ</t>
    </rPh>
    <rPh sb="2" eb="4">
      <t>ショウボウ</t>
    </rPh>
    <rPh sb="4" eb="6">
      <t>キコ</t>
    </rPh>
    <phoneticPr fontId="1"/>
  </si>
  <si>
    <t>小沢青年館前</t>
    <rPh sb="0" eb="2">
      <t>オザワ</t>
    </rPh>
    <rPh sb="2" eb="4">
      <t>セイネン</t>
    </rPh>
    <rPh sb="4" eb="5">
      <t>カン</t>
    </rPh>
    <rPh sb="5" eb="6">
      <t>マエ</t>
    </rPh>
    <phoneticPr fontId="1"/>
  </si>
  <si>
    <t>長南西郵便局手前歩道</t>
    <rPh sb="0" eb="2">
      <t>チョウナン</t>
    </rPh>
    <rPh sb="2" eb="3">
      <t>ニシ</t>
    </rPh>
    <rPh sb="3" eb="6">
      <t>ユウビンキョク</t>
    </rPh>
    <rPh sb="6" eb="8">
      <t>テマエ</t>
    </rPh>
    <rPh sb="8" eb="10">
      <t>ホドウ</t>
    </rPh>
    <phoneticPr fontId="1"/>
  </si>
  <si>
    <t>乗車予定数</t>
    <rPh sb="0" eb="2">
      <t>ジョウシャ</t>
    </rPh>
    <rPh sb="2" eb="5">
      <t>ヨテイスウ</t>
    </rPh>
    <phoneticPr fontId="1"/>
  </si>
  <si>
    <t>乗車予定数</t>
    <phoneticPr fontId="1"/>
  </si>
  <si>
    <t>乗車予定数</t>
    <phoneticPr fontId="1"/>
  </si>
  <si>
    <t>統合校（営業所）発</t>
  </si>
  <si>
    <t>統合校（営業所）発</t>
    <rPh sb="0" eb="2">
      <t>トウゴウ</t>
    </rPh>
    <rPh sb="2" eb="3">
      <t>コウ</t>
    </rPh>
    <rPh sb="4" eb="7">
      <t>エイギョウショ</t>
    </rPh>
    <rPh sb="8" eb="9">
      <t>ハツ</t>
    </rPh>
    <phoneticPr fontId="1"/>
  </si>
  <si>
    <t>２便統合校発</t>
    <rPh sb="1" eb="2">
      <t>ビン</t>
    </rPh>
    <rPh sb="2" eb="4">
      <t>トウゴウ</t>
    </rPh>
    <rPh sb="4" eb="5">
      <t>コウ</t>
    </rPh>
    <rPh sb="5" eb="6">
      <t>ハツ</t>
    </rPh>
    <phoneticPr fontId="1"/>
  </si>
  <si>
    <t>統合校（営業所）発</t>
    <phoneticPr fontId="1"/>
  </si>
  <si>
    <t>２便統合校発</t>
    <phoneticPr fontId="1"/>
  </si>
  <si>
    <t>熊野神社下</t>
    <rPh sb="0" eb="2">
      <t>クマノ</t>
    </rPh>
    <rPh sb="2" eb="4">
      <t>ジンジャ</t>
    </rPh>
    <rPh sb="4" eb="5">
      <t>シタ</t>
    </rPh>
    <phoneticPr fontId="1"/>
  </si>
  <si>
    <t>深沢切割</t>
    <rPh sb="0" eb="2">
      <t>フカサワ</t>
    </rPh>
    <rPh sb="2" eb="3">
      <t>キ</t>
    </rPh>
    <rPh sb="3" eb="4">
      <t>ワ</t>
    </rPh>
    <phoneticPr fontId="1"/>
  </si>
  <si>
    <t>笠森渚石材（旋回）</t>
    <rPh sb="0" eb="2">
      <t>カサモリ</t>
    </rPh>
    <rPh sb="2" eb="3">
      <t>ナギサ</t>
    </rPh>
    <rPh sb="3" eb="5">
      <t>セキザイ</t>
    </rPh>
    <rPh sb="6" eb="8">
      <t>センカイ</t>
    </rPh>
    <phoneticPr fontId="1"/>
  </si>
  <si>
    <t>深沢倉庫バス停</t>
    <rPh sb="0" eb="2">
      <t>フカサワ</t>
    </rPh>
    <rPh sb="2" eb="4">
      <t>ソウコ</t>
    </rPh>
    <rPh sb="6" eb="7">
      <t>テイ</t>
    </rPh>
    <phoneticPr fontId="1"/>
  </si>
  <si>
    <t>蔵持青年館</t>
    <rPh sb="0" eb="2">
      <t>クラモチ</t>
    </rPh>
    <rPh sb="2" eb="4">
      <t>セイネン</t>
    </rPh>
    <rPh sb="4" eb="5">
      <t>カン</t>
    </rPh>
    <phoneticPr fontId="1"/>
  </si>
  <si>
    <t>商工会館前</t>
    <rPh sb="0" eb="2">
      <t>ショウコウ</t>
    </rPh>
    <rPh sb="2" eb="4">
      <t>カイカン</t>
    </rPh>
    <rPh sb="4" eb="5">
      <t>マエ</t>
    </rPh>
    <phoneticPr fontId="1"/>
  </si>
  <si>
    <t>上宿集会所</t>
    <rPh sb="0" eb="2">
      <t>カミジュク</t>
    </rPh>
    <rPh sb="2" eb="5">
      <t>シュウカイジョ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</si>
</sst>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0" fillId="0" borderId="0" xfId="0" applyNumberFormat="1">
      <alignment vertical="center"/>
    </xf>
    <xf numFmtId="20" fontId="0" fillId="0" borderId="0" xfId="0" applyNumberFormat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20" fontId="0" fillId="2" borderId="0" xfId="0" applyNumberFormat="1" applyFill="1">
      <alignment vertical="center"/>
    </xf>
    <xf numFmtId="176" fontId="0" fillId="0" borderId="2" xfId="0" applyNumberFormat="1" applyBorder="1" applyAlignment="1">
      <alignment vertical="center"/>
    </xf>
    <xf numFmtId="20" fontId="0" fillId="3" borderId="0" xfId="0" applyNumberFormat="1" applyFill="1">
      <alignment vertical="center"/>
    </xf>
    <xf numFmtId="20" fontId="0" fillId="0" borderId="3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21" sqref="D21"/>
    </sheetView>
  </sheetViews>
  <sheetFormatPr defaultRowHeight="13.5" x14ac:dyDescent="0.15"/>
  <cols>
    <col min="1" max="1" width="4.375" customWidth="1"/>
    <col min="2" max="2" width="19.5" bestFit="1" customWidth="1"/>
    <col min="4" max="4" width="18.25" customWidth="1"/>
    <col min="5" max="5" width="4.875" bestFit="1" customWidth="1"/>
  </cols>
  <sheetData>
    <row r="1" spans="1:7" x14ac:dyDescent="0.15">
      <c r="A1" s="1"/>
      <c r="B1" s="1"/>
      <c r="C1" s="1"/>
      <c r="D1" s="1"/>
    </row>
    <row r="2" spans="1:7" ht="14.25" thickBot="1" x14ac:dyDescent="0.2">
      <c r="A2" s="1"/>
      <c r="B2" s="16" t="s">
        <v>10</v>
      </c>
      <c r="C2" s="19" t="s">
        <v>56</v>
      </c>
      <c r="D2" s="19"/>
      <c r="E2" s="15">
        <v>0.30416666666666664</v>
      </c>
    </row>
    <row r="3" spans="1:7" ht="14.25" thickBot="1" x14ac:dyDescent="0.2">
      <c r="A3" s="1"/>
      <c r="B3" s="7" t="s">
        <v>9</v>
      </c>
      <c r="C3" s="6" t="s">
        <v>8</v>
      </c>
      <c r="D3" s="6" t="s">
        <v>50</v>
      </c>
    </row>
    <row r="4" spans="1:7" x14ac:dyDescent="0.15">
      <c r="A4" s="1"/>
      <c r="B4" s="8" t="s">
        <v>0</v>
      </c>
      <c r="C4" s="3">
        <f>E2+"0:07"</f>
        <v>0.30902777777777773</v>
      </c>
      <c r="D4" s="5"/>
    </row>
    <row r="5" spans="1:7" x14ac:dyDescent="0.15">
      <c r="A5" s="1"/>
      <c r="B5" s="8" t="s">
        <v>1</v>
      </c>
      <c r="C5" s="3">
        <f>E2+"0:09"</f>
        <v>0.31041666666666662</v>
      </c>
      <c r="D5" s="3"/>
    </row>
    <row r="6" spans="1:7" x14ac:dyDescent="0.15">
      <c r="A6" s="1"/>
      <c r="B6" s="8" t="s">
        <v>2</v>
      </c>
      <c r="C6" s="3">
        <f>E2+"0:13"</f>
        <v>0.31319444444444444</v>
      </c>
      <c r="D6" s="3"/>
    </row>
    <row r="7" spans="1:7" x14ac:dyDescent="0.15">
      <c r="A7" s="1"/>
      <c r="B7" s="8" t="s">
        <v>3</v>
      </c>
      <c r="C7" s="3">
        <f>E2+"0:15"</f>
        <v>0.31458333333333333</v>
      </c>
      <c r="D7" s="3"/>
      <c r="G7" s="2"/>
    </row>
    <row r="8" spans="1:7" x14ac:dyDescent="0.15">
      <c r="A8" s="1"/>
      <c r="B8" s="8" t="s">
        <v>4</v>
      </c>
      <c r="C8" s="3">
        <f>E2+"0:22"</f>
        <v>0.31944444444444442</v>
      </c>
      <c r="D8" s="3"/>
      <c r="G8" s="2"/>
    </row>
    <row r="9" spans="1:7" x14ac:dyDescent="0.15">
      <c r="A9" s="1"/>
      <c r="B9" s="8" t="s">
        <v>5</v>
      </c>
      <c r="C9" s="3">
        <f>E2+"0:25"</f>
        <v>0.32152777777777775</v>
      </c>
      <c r="D9" s="3"/>
    </row>
    <row r="10" spans="1:7" x14ac:dyDescent="0.15">
      <c r="A10" s="1"/>
      <c r="B10" s="8" t="s">
        <v>6</v>
      </c>
      <c r="C10" s="3">
        <f>E2+"0:27"</f>
        <v>0.32291666666666663</v>
      </c>
      <c r="D10" s="3"/>
    </row>
    <row r="11" spans="1:7" ht="14.25" thickBot="1" x14ac:dyDescent="0.2">
      <c r="A11" s="1"/>
      <c r="B11" s="9" t="s">
        <v>7</v>
      </c>
      <c r="C11" s="4">
        <f>E2+"0:35"+"0:05"</f>
        <v>0.33194444444444443</v>
      </c>
      <c r="D11" s="4"/>
    </row>
    <row r="12" spans="1:7" x14ac:dyDescent="0.15">
      <c r="A12" s="1"/>
      <c r="B12" s="1"/>
      <c r="C12" s="1"/>
      <c r="D12" s="1"/>
    </row>
    <row r="13" spans="1:7" x14ac:dyDescent="0.15">
      <c r="A13" s="1"/>
      <c r="B13" s="1"/>
      <c r="C13" s="1"/>
      <c r="D13" s="1"/>
    </row>
  </sheetData>
  <mergeCells count="1">
    <mergeCell ref="C2:D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2" workbookViewId="0">
      <selection activeCell="E3" sqref="E3"/>
    </sheetView>
  </sheetViews>
  <sheetFormatPr defaultRowHeight="13.5" x14ac:dyDescent="0.15"/>
  <cols>
    <col min="1" max="1" width="4.125" customWidth="1"/>
    <col min="2" max="2" width="24.5" bestFit="1" customWidth="1"/>
    <col min="4" max="4" width="21.375" customWidth="1"/>
    <col min="5" max="5" width="4.875" bestFit="1" customWidth="1"/>
  </cols>
  <sheetData>
    <row r="1" spans="1:5" x14ac:dyDescent="0.15">
      <c r="A1" s="1"/>
      <c r="B1" s="1"/>
      <c r="C1" s="1"/>
      <c r="D1" s="1"/>
    </row>
    <row r="2" spans="1:5" ht="14.25" thickBot="1" x14ac:dyDescent="0.2">
      <c r="A2" s="1"/>
      <c r="B2" s="16" t="s">
        <v>11</v>
      </c>
      <c r="C2" s="19" t="s">
        <v>53</v>
      </c>
      <c r="D2" s="19"/>
      <c r="E2" s="15">
        <v>0.28472222222222221</v>
      </c>
    </row>
    <row r="3" spans="1:5" ht="14.25" thickBot="1" x14ac:dyDescent="0.2">
      <c r="A3" s="1"/>
      <c r="B3" s="7" t="s">
        <v>9</v>
      </c>
      <c r="C3" s="6" t="s">
        <v>8</v>
      </c>
      <c r="D3" s="6" t="s">
        <v>51</v>
      </c>
    </row>
    <row r="4" spans="1:5" x14ac:dyDescent="0.15">
      <c r="A4" s="1"/>
      <c r="B4" s="8" t="s">
        <v>58</v>
      </c>
      <c r="C4" s="3">
        <f>E2+"0:08"</f>
        <v>0.29027777777777775</v>
      </c>
      <c r="D4" s="5"/>
    </row>
    <row r="5" spans="1:5" x14ac:dyDescent="0.15">
      <c r="A5" s="1"/>
      <c r="B5" s="8" t="s">
        <v>59</v>
      </c>
      <c r="C5" s="3">
        <f>E2+"0:12"</f>
        <v>0.29305555555555557</v>
      </c>
      <c r="D5" s="3"/>
    </row>
    <row r="6" spans="1:5" x14ac:dyDescent="0.15">
      <c r="A6" s="1"/>
      <c r="B6" s="8" t="s">
        <v>60</v>
      </c>
      <c r="C6" s="3">
        <f>E2+"0:15"</f>
        <v>0.2951388888888889</v>
      </c>
      <c r="D6" s="3"/>
    </row>
    <row r="7" spans="1:5" x14ac:dyDescent="0.15">
      <c r="A7" s="1"/>
      <c r="B7" s="8" t="s">
        <v>61</v>
      </c>
      <c r="C7" s="3">
        <f>E2+"0:18"</f>
        <v>0.29722222222222222</v>
      </c>
      <c r="D7" s="3"/>
    </row>
    <row r="8" spans="1:5" x14ac:dyDescent="0.15">
      <c r="A8" s="1"/>
      <c r="B8" s="8" t="s">
        <v>62</v>
      </c>
      <c r="C8" s="3">
        <f>E2+"0:20"</f>
        <v>0.2986111111111111</v>
      </c>
      <c r="D8" s="3"/>
    </row>
    <row r="9" spans="1:5" x14ac:dyDescent="0.15">
      <c r="A9" s="1"/>
      <c r="B9" s="8" t="s">
        <v>63</v>
      </c>
      <c r="C9" s="3">
        <f>E2+"0:23"</f>
        <v>0.30069444444444443</v>
      </c>
      <c r="D9" s="3"/>
    </row>
    <row r="10" spans="1:5" x14ac:dyDescent="0.15">
      <c r="A10" s="1"/>
      <c r="B10" s="8" t="s">
        <v>64</v>
      </c>
      <c r="C10" s="3">
        <f>E2+"0:25"</f>
        <v>0.30208333333333331</v>
      </c>
      <c r="D10" s="3"/>
    </row>
    <row r="11" spans="1:5" ht="14.25" thickBot="1" x14ac:dyDescent="0.2">
      <c r="A11" s="1"/>
      <c r="B11" s="9" t="s">
        <v>7</v>
      </c>
      <c r="C11" s="4">
        <f>E2+"0:30"+"0:05"</f>
        <v>0.30902777777777773</v>
      </c>
      <c r="D11" s="4"/>
    </row>
    <row r="12" spans="1:5" ht="14.25" thickBot="1" x14ac:dyDescent="0.2">
      <c r="A12" s="1"/>
      <c r="B12" s="16" t="s">
        <v>12</v>
      </c>
      <c r="C12" s="20" t="s">
        <v>57</v>
      </c>
      <c r="D12" s="20"/>
      <c r="E12" s="17">
        <f>C11+"0:05"</f>
        <v>0.31249999999999994</v>
      </c>
    </row>
    <row r="13" spans="1:5" ht="14.25" thickBot="1" x14ac:dyDescent="0.2">
      <c r="B13" s="7" t="s">
        <v>9</v>
      </c>
      <c r="C13" s="6" t="s">
        <v>8</v>
      </c>
      <c r="D13" s="12" t="s">
        <v>51</v>
      </c>
    </row>
    <row r="14" spans="1:5" x14ac:dyDescent="0.15">
      <c r="B14" s="8" t="s">
        <v>13</v>
      </c>
      <c r="C14" s="3">
        <f>E12+"0:03"</f>
        <v>0.31458333333333327</v>
      </c>
      <c r="D14" s="10"/>
    </row>
    <row r="15" spans="1:5" x14ac:dyDescent="0.15">
      <c r="B15" s="8" t="s">
        <v>14</v>
      </c>
      <c r="C15" s="3">
        <f>E12+"0:08"</f>
        <v>0.31805555555555548</v>
      </c>
      <c r="D15" s="10"/>
    </row>
    <row r="16" spans="1:5" x14ac:dyDescent="0.15">
      <c r="B16" s="8" t="s">
        <v>15</v>
      </c>
      <c r="C16" s="3">
        <f>E12+"0:10"</f>
        <v>0.31944444444444436</v>
      </c>
      <c r="D16" s="10"/>
    </row>
    <row r="17" spans="2:4" x14ac:dyDescent="0.15">
      <c r="B17" s="8" t="s">
        <v>16</v>
      </c>
      <c r="C17" s="3">
        <f>E12+"0:12"</f>
        <v>0.3208333333333333</v>
      </c>
      <c r="D17" s="10"/>
    </row>
    <row r="18" spans="2:4" x14ac:dyDescent="0.15">
      <c r="B18" s="8" t="s">
        <v>17</v>
      </c>
      <c r="C18" s="3">
        <f>E12+"0:14"</f>
        <v>0.32222222222222219</v>
      </c>
      <c r="D18" s="10"/>
    </row>
    <row r="19" spans="2:4" x14ac:dyDescent="0.15">
      <c r="B19" s="8" t="s">
        <v>18</v>
      </c>
      <c r="C19" s="3">
        <f>E12+"0:16"</f>
        <v>0.32361111111111107</v>
      </c>
      <c r="D19" s="10"/>
    </row>
    <row r="20" spans="2:4" x14ac:dyDescent="0.15">
      <c r="B20" s="8" t="s">
        <v>19</v>
      </c>
      <c r="C20" s="18">
        <f>E12+"0:19"</f>
        <v>0.3256944444444444</v>
      </c>
      <c r="D20" s="10"/>
    </row>
    <row r="21" spans="2:4" x14ac:dyDescent="0.15">
      <c r="B21" s="13" t="s">
        <v>20</v>
      </c>
      <c r="C21" s="14">
        <f>E12+"0:23"</f>
        <v>0.32847222222222217</v>
      </c>
      <c r="D21" s="10"/>
    </row>
    <row r="22" spans="2:4" ht="14.25" thickBot="1" x14ac:dyDescent="0.2">
      <c r="B22" s="9" t="s">
        <v>7</v>
      </c>
      <c r="C22" s="4">
        <f>E12+"0:29"+"0:05"</f>
        <v>0.33611111111111103</v>
      </c>
      <c r="D22" s="11"/>
    </row>
  </sheetData>
  <mergeCells count="2">
    <mergeCell ref="C2:D2"/>
    <mergeCell ref="C12:D1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1" sqref="B21"/>
    </sheetView>
  </sheetViews>
  <sheetFormatPr defaultRowHeight="13.5" x14ac:dyDescent="0.15"/>
  <cols>
    <col min="1" max="1" width="4.25" customWidth="1"/>
    <col min="2" max="2" width="27.875" customWidth="1"/>
    <col min="4" max="4" width="11" bestFit="1" customWidth="1"/>
    <col min="5" max="5" width="4.875" bestFit="1" customWidth="1"/>
  </cols>
  <sheetData>
    <row r="1" spans="1:5" x14ac:dyDescent="0.15">
      <c r="A1" s="1"/>
      <c r="B1" s="1"/>
      <c r="C1" s="1"/>
      <c r="D1" s="1"/>
    </row>
    <row r="2" spans="1:5" ht="14.25" thickBot="1" x14ac:dyDescent="0.2">
      <c r="A2" s="1"/>
      <c r="B2" s="16" t="s">
        <v>21</v>
      </c>
      <c r="C2" s="19" t="s">
        <v>53</v>
      </c>
      <c r="D2" s="19"/>
      <c r="E2" s="15">
        <v>0.30208333333333331</v>
      </c>
    </row>
    <row r="3" spans="1:5" ht="14.25" thickBot="1" x14ac:dyDescent="0.2">
      <c r="A3" s="1"/>
      <c r="B3" s="7" t="s">
        <v>9</v>
      </c>
      <c r="C3" s="7" t="s">
        <v>8</v>
      </c>
      <c r="D3" s="6" t="s">
        <v>51</v>
      </c>
    </row>
    <row r="4" spans="1:5" x14ac:dyDescent="0.15">
      <c r="A4" s="1"/>
      <c r="B4" s="8" t="s">
        <v>22</v>
      </c>
      <c r="C4" s="8">
        <f>E2+"0:03"</f>
        <v>0.30416666666666664</v>
      </c>
      <c r="D4" s="5"/>
    </row>
    <row r="5" spans="1:5" x14ac:dyDescent="0.15">
      <c r="A5" s="1"/>
      <c r="B5" s="8" t="s">
        <v>23</v>
      </c>
      <c r="C5" s="8">
        <f>E2+"0:07"</f>
        <v>0.30694444444444441</v>
      </c>
      <c r="D5" s="3"/>
    </row>
    <row r="6" spans="1:5" x14ac:dyDescent="0.15">
      <c r="A6" s="1"/>
      <c r="B6" s="8" t="s">
        <v>24</v>
      </c>
      <c r="C6" s="8">
        <f>E2+"0:10"</f>
        <v>0.30902777777777773</v>
      </c>
      <c r="D6" s="3"/>
    </row>
    <row r="7" spans="1:5" x14ac:dyDescent="0.15">
      <c r="A7" s="1"/>
      <c r="B7" s="8" t="s">
        <v>25</v>
      </c>
      <c r="C7" s="8">
        <f>E2+"0:12"</f>
        <v>0.31041666666666667</v>
      </c>
      <c r="D7" s="3"/>
    </row>
    <row r="8" spans="1:5" x14ac:dyDescent="0.15">
      <c r="A8" s="1"/>
      <c r="B8" s="8" t="s">
        <v>26</v>
      </c>
      <c r="C8" s="8">
        <f>E2+"0:16"</f>
        <v>0.31319444444444444</v>
      </c>
      <c r="D8" s="3"/>
    </row>
    <row r="9" spans="1:5" x14ac:dyDescent="0.15">
      <c r="A9" s="1"/>
      <c r="B9" s="8" t="s">
        <v>27</v>
      </c>
      <c r="C9" s="8">
        <f>E2+"0:21"</f>
        <v>0.31666666666666665</v>
      </c>
      <c r="D9" s="3"/>
    </row>
    <row r="10" spans="1:5" x14ac:dyDescent="0.15">
      <c r="A10" s="1"/>
      <c r="B10" s="8" t="s">
        <v>28</v>
      </c>
      <c r="C10" s="8">
        <f>E2+"0:23"</f>
        <v>0.31805555555555554</v>
      </c>
      <c r="D10" s="3"/>
    </row>
    <row r="11" spans="1:5" x14ac:dyDescent="0.15">
      <c r="A11" s="1"/>
      <c r="B11" s="13" t="s">
        <v>29</v>
      </c>
      <c r="C11" s="13">
        <f>E2+"0:25"</f>
        <v>0.31944444444444442</v>
      </c>
      <c r="D11" s="3"/>
    </row>
    <row r="12" spans="1:5" x14ac:dyDescent="0.15">
      <c r="A12" s="1"/>
      <c r="B12" s="13" t="s">
        <v>30</v>
      </c>
      <c r="C12" s="13">
        <f>E2+"0:26"</f>
        <v>0.32013888888888886</v>
      </c>
      <c r="D12" s="3"/>
    </row>
    <row r="13" spans="1:5" x14ac:dyDescent="0.15">
      <c r="A13" s="1"/>
      <c r="B13" s="13" t="s">
        <v>31</v>
      </c>
      <c r="C13" s="13">
        <f>E2+"0:28"</f>
        <v>0.32152777777777775</v>
      </c>
      <c r="D13" s="3"/>
    </row>
    <row r="14" spans="1:5" x14ac:dyDescent="0.15">
      <c r="A14" s="1"/>
      <c r="B14" s="13" t="s">
        <v>32</v>
      </c>
      <c r="C14" s="13">
        <f>E2+"0:30"</f>
        <v>0.32291666666666663</v>
      </c>
      <c r="D14" s="3"/>
    </row>
    <row r="15" spans="1:5" ht="14.25" thickBot="1" x14ac:dyDescent="0.2">
      <c r="A15" s="1"/>
      <c r="B15" s="9" t="s">
        <v>7</v>
      </c>
      <c r="C15" s="9">
        <f>E2+"0:37"+"0:05"</f>
        <v>0.33124999999999999</v>
      </c>
      <c r="D15" s="4"/>
    </row>
    <row r="16" spans="1:5" x14ac:dyDescent="0.15">
      <c r="A16" s="1"/>
      <c r="B16" s="1"/>
      <c r="C16" s="1"/>
      <c r="D16" s="1"/>
    </row>
  </sheetData>
  <mergeCells count="1">
    <mergeCell ref="C2:D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/>
  </sheetViews>
  <sheetFormatPr defaultRowHeight="13.5" x14ac:dyDescent="0.15"/>
  <cols>
    <col min="1" max="1" width="4" customWidth="1"/>
    <col min="2" max="2" width="26" bestFit="1" customWidth="1"/>
    <col min="4" max="4" width="17.375" bestFit="1" customWidth="1"/>
    <col min="5" max="5" width="4.875" bestFit="1" customWidth="1"/>
  </cols>
  <sheetData>
    <row r="1" spans="1:5" x14ac:dyDescent="0.15">
      <c r="A1" s="1"/>
      <c r="B1" s="1"/>
      <c r="C1" s="1"/>
      <c r="D1" s="1"/>
    </row>
    <row r="2" spans="1:5" ht="14.25" thickBot="1" x14ac:dyDescent="0.2">
      <c r="A2" s="1"/>
      <c r="B2" s="16" t="s">
        <v>42</v>
      </c>
      <c r="C2" s="19" t="s">
        <v>54</v>
      </c>
      <c r="D2" s="19"/>
      <c r="E2" s="15">
        <v>0.28611111111111115</v>
      </c>
    </row>
    <row r="3" spans="1:5" ht="14.25" thickBot="1" x14ac:dyDescent="0.2">
      <c r="A3" s="1"/>
      <c r="B3" s="7" t="s">
        <v>9</v>
      </c>
      <c r="C3" s="6" t="s">
        <v>8</v>
      </c>
      <c r="D3" s="6" t="s">
        <v>52</v>
      </c>
    </row>
    <row r="4" spans="1:5" x14ac:dyDescent="0.15">
      <c r="A4" s="1"/>
      <c r="B4" s="8" t="s">
        <v>33</v>
      </c>
      <c r="C4" s="3">
        <f>E2+"0:06"</f>
        <v>0.2902777777777778</v>
      </c>
      <c r="D4" s="5"/>
    </row>
    <row r="5" spans="1:5" x14ac:dyDescent="0.15">
      <c r="A5" s="1"/>
      <c r="B5" s="8" t="s">
        <v>34</v>
      </c>
      <c r="C5" s="3">
        <f>E2+"0:09"</f>
        <v>0.29236111111111113</v>
      </c>
      <c r="D5" s="3"/>
    </row>
    <row r="6" spans="1:5" x14ac:dyDescent="0.15">
      <c r="A6" s="1"/>
      <c r="B6" s="8" t="s">
        <v>35</v>
      </c>
      <c r="C6" s="3">
        <f>E2+"0:11"</f>
        <v>0.29375000000000001</v>
      </c>
      <c r="D6" s="3"/>
    </row>
    <row r="7" spans="1:5" x14ac:dyDescent="0.15">
      <c r="A7" s="1"/>
      <c r="B7" s="8" t="s">
        <v>36</v>
      </c>
      <c r="C7" s="3">
        <f>E2+"0:15"</f>
        <v>0.29652777777777783</v>
      </c>
      <c r="D7" s="3"/>
    </row>
    <row r="8" spans="1:5" x14ac:dyDescent="0.15">
      <c r="A8" s="1"/>
      <c r="B8" s="8" t="s">
        <v>37</v>
      </c>
      <c r="C8" s="3">
        <f>E2+"0:17"</f>
        <v>0.29791666666666672</v>
      </c>
      <c r="D8" s="3"/>
    </row>
    <row r="9" spans="1:5" x14ac:dyDescent="0.15">
      <c r="A9" s="1"/>
      <c r="B9" s="8" t="s">
        <v>38</v>
      </c>
      <c r="C9" s="3">
        <f>E2+"0:20"</f>
        <v>0.30000000000000004</v>
      </c>
      <c r="D9" s="3"/>
    </row>
    <row r="10" spans="1:5" x14ac:dyDescent="0.15">
      <c r="A10" s="1"/>
      <c r="B10" s="8" t="s">
        <v>39</v>
      </c>
      <c r="C10" s="3">
        <f>E2+"0:22"</f>
        <v>0.30138888888888893</v>
      </c>
      <c r="D10" s="3"/>
    </row>
    <row r="11" spans="1:5" x14ac:dyDescent="0.15">
      <c r="A11" s="1"/>
      <c r="B11" s="13" t="s">
        <v>40</v>
      </c>
      <c r="C11" s="14">
        <f>E2+"0:24"</f>
        <v>0.30277777777777781</v>
      </c>
      <c r="D11" s="3"/>
    </row>
    <row r="12" spans="1:5" x14ac:dyDescent="0.15">
      <c r="A12" s="1"/>
      <c r="B12" s="13" t="s">
        <v>41</v>
      </c>
      <c r="C12" s="14">
        <f>E2+"0:26"</f>
        <v>0.3041666666666667</v>
      </c>
      <c r="D12" s="3"/>
    </row>
    <row r="13" spans="1:5" ht="14.25" thickBot="1" x14ac:dyDescent="0.2">
      <c r="A13" s="1"/>
      <c r="B13" s="9" t="s">
        <v>7</v>
      </c>
      <c r="C13" s="4">
        <f>E2+"0:32"+"0:05"</f>
        <v>0.31180555555555556</v>
      </c>
      <c r="D13" s="4"/>
    </row>
    <row r="14" spans="1:5" ht="14.25" thickBot="1" x14ac:dyDescent="0.2">
      <c r="A14" s="1"/>
      <c r="B14" s="16" t="s">
        <v>43</v>
      </c>
      <c r="C14" s="20" t="s">
        <v>55</v>
      </c>
      <c r="D14" s="20"/>
      <c r="E14" s="17">
        <f>C13+"0:05"</f>
        <v>0.31527777777777777</v>
      </c>
    </row>
    <row r="15" spans="1:5" ht="14.25" thickBot="1" x14ac:dyDescent="0.2">
      <c r="B15" s="7" t="s">
        <v>9</v>
      </c>
      <c r="C15" s="7" t="s">
        <v>8</v>
      </c>
      <c r="D15" s="12" t="s">
        <v>51</v>
      </c>
    </row>
    <row r="16" spans="1:5" x14ac:dyDescent="0.15">
      <c r="B16" s="8" t="s">
        <v>44</v>
      </c>
      <c r="C16" s="8">
        <f>E14+"0:07"</f>
        <v>0.32013888888888886</v>
      </c>
      <c r="D16" s="10"/>
    </row>
    <row r="17" spans="2:4" x14ac:dyDescent="0.15">
      <c r="B17" s="8" t="s">
        <v>45</v>
      </c>
      <c r="C17" s="8">
        <f>E14+"0:08"</f>
        <v>0.3208333333333333</v>
      </c>
      <c r="D17" s="10"/>
    </row>
    <row r="18" spans="2:4" x14ac:dyDescent="0.15">
      <c r="B18" s="8" t="s">
        <v>46</v>
      </c>
      <c r="C18" s="8">
        <f>E14+"0:11"</f>
        <v>0.32291666666666663</v>
      </c>
      <c r="D18" s="10"/>
    </row>
    <row r="19" spans="2:4" x14ac:dyDescent="0.15">
      <c r="B19" s="8" t="s">
        <v>47</v>
      </c>
      <c r="C19" s="8">
        <f>E14+"0:13"</f>
        <v>0.32430555555555557</v>
      </c>
      <c r="D19" s="10"/>
    </row>
    <row r="20" spans="2:4" x14ac:dyDescent="0.15">
      <c r="B20" s="8" t="s">
        <v>48</v>
      </c>
      <c r="C20" s="8">
        <f>E14+"0:16"</f>
        <v>0.3263888888888889</v>
      </c>
      <c r="D20" s="10"/>
    </row>
    <row r="21" spans="2:4" x14ac:dyDescent="0.15">
      <c r="B21" s="8" t="s">
        <v>49</v>
      </c>
      <c r="C21" s="8">
        <f>E14+"0:19"</f>
        <v>0.32847222222222222</v>
      </c>
      <c r="D21" s="10"/>
    </row>
    <row r="22" spans="2:4" ht="14.25" thickBot="1" x14ac:dyDescent="0.2">
      <c r="B22" s="9" t="s">
        <v>7</v>
      </c>
      <c r="C22" s="9">
        <f>E14+"0:24"+"0:05"</f>
        <v>0.33541666666666664</v>
      </c>
      <c r="D22" s="11"/>
    </row>
  </sheetData>
  <mergeCells count="2">
    <mergeCell ref="C2:D2"/>
    <mergeCell ref="C14:D1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１号車　豊栄地区</vt:lpstr>
      <vt:lpstr>２号車　長南地区</vt:lpstr>
      <vt:lpstr>３号車　東地区</vt:lpstr>
      <vt:lpstr>４号車　西地区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m.nagano</dc:creator>
  <cp:lastModifiedBy> </cp:lastModifiedBy>
  <dcterms:created xsi:type="dcterms:W3CDTF">2016-07-04T22:20:47Z</dcterms:created>
  <dcterms:modified xsi:type="dcterms:W3CDTF">2016-07-11T00:47:03Z</dcterms:modified>
</cp:coreProperties>
</file>